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2014" sheetId="1" r:id="rId1"/>
  </sheets>
  <externalReferences>
    <externalReference r:id="rId4"/>
  </externalReferences>
  <definedNames>
    <definedName name="_xlnm.Print_Area" localSheetId="0">'2014'!$A$1:$DA$37</definedName>
  </definedNames>
  <calcPr fullCalcOnLoad="1"/>
</workbook>
</file>

<file path=xl/sharedStrings.xml><?xml version="1.0" encoding="utf-8"?>
<sst xmlns="http://schemas.openxmlformats.org/spreadsheetml/2006/main" count="76" uniqueCount="57">
  <si>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</si>
  <si>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</si>
  <si>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</si>
  <si>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</si>
  <si>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</si>
  <si>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</si>
  <si>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</si>
  <si>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</si>
  <si>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</si>
  <si>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</si>
  <si>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</si>
  <si>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2014 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</si>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</sst>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2" fontId="21" fillId="33" borderId="13" xfId="0" applyNumberFormat="1" applyFont="1" applyFill="1" applyBorder="1" applyAlignment="1">
      <alignment horizontal="center" vertical="center"/>
    </xf>
    <xf numFmtId="2" fontId="21" fillId="33" borderId="14" xfId="0" applyNumberFormat="1" applyFont="1" applyFill="1" applyBorder="1" applyAlignment="1">
      <alignment horizontal="center" vertical="center"/>
    </xf>
    <xf numFmtId="2" fontId="21" fillId="33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0;&#1049;&#1058;%20&#1087;&#1088;&#1080;&#1083;&#1086;&#1078;&#1077;&#1085;&#1080;&#1077;%20&#8470;%202%20&#1079;&#1072;%20&#1060;&#1040;&#1050;&#1058;%202013,%202014%20&#1075;,2015,%202016,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">
      <selection activeCell="BH27" sqref="BH27:BU27"/>
    </sheetView>
  </sheetViews>
  <sheetFormatPr defaultColWidth="0.875" defaultRowHeight="15" customHeight="1"/>
  <cols>
    <col min="1" max="16384" width="0.875" style="4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6" spans="1:105" s="3" customFormat="1" ht="14.2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s="3" customFormat="1" ht="14.25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s="3" customFormat="1" ht="14.25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s="3" customFormat="1" ht="14.25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ht="6" customHeight="1"/>
    <row r="11" spans="1:105" ht="15">
      <c r="A11" s="5" t="s">
        <v>8</v>
      </c>
      <c r="B11" s="6"/>
      <c r="C11" s="6"/>
      <c r="D11" s="6"/>
      <c r="E11" s="6"/>
      <c r="F11" s="6"/>
      <c r="G11" s="6"/>
      <c r="H11" s="7"/>
      <c r="I11" s="8" t="s">
        <v>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7"/>
      <c r="AW11" s="5" t="s">
        <v>10</v>
      </c>
      <c r="AX11" s="6"/>
      <c r="AY11" s="6"/>
      <c r="AZ11" s="6"/>
      <c r="BA11" s="6"/>
      <c r="BB11" s="6"/>
      <c r="BC11" s="6"/>
      <c r="BD11" s="6"/>
      <c r="BE11" s="6"/>
      <c r="BF11" s="6"/>
      <c r="BG11" s="7"/>
      <c r="BH11" s="9" t="s">
        <v>11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1"/>
      <c r="CJ11" s="8" t="s">
        <v>12</v>
      </c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7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9" t="s">
        <v>13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 t="s">
        <v>14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1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15" t="s">
        <v>15</v>
      </c>
      <c r="B13" s="16"/>
      <c r="C13" s="16"/>
      <c r="D13" s="16"/>
      <c r="E13" s="16"/>
      <c r="F13" s="16"/>
      <c r="G13" s="16"/>
      <c r="H13" s="17"/>
      <c r="I13" s="18"/>
      <c r="J13" s="19" t="s">
        <v>16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9" t="s">
        <v>17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1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15" t="s">
        <v>18</v>
      </c>
      <c r="B14" s="16"/>
      <c r="C14" s="16"/>
      <c r="D14" s="16"/>
      <c r="E14" s="16"/>
      <c r="F14" s="16"/>
      <c r="G14" s="16"/>
      <c r="H14" s="17"/>
      <c r="I14" s="18"/>
      <c r="J14" s="19" t="s">
        <v>19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9" t="s">
        <v>17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22">
        <f>BH15+BH21+BH27</f>
        <v>41188.61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BV15+BV21+BV27</f>
        <v>43873.75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15" t="s">
        <v>20</v>
      </c>
      <c r="B15" s="16"/>
      <c r="C15" s="16"/>
      <c r="D15" s="16"/>
      <c r="E15" s="16"/>
      <c r="F15" s="16"/>
      <c r="G15" s="16"/>
      <c r="H15" s="17"/>
      <c r="I15" s="18"/>
      <c r="J15" s="19" t="s">
        <v>21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9" t="s">
        <v>17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22">
        <f>BH16+BH18+BH20</f>
        <v>19040.64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BV16+BV18+BV20</f>
        <v>22286.18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15" t="s">
        <v>22</v>
      </c>
      <c r="B16" s="16"/>
      <c r="C16" s="16"/>
      <c r="D16" s="16"/>
      <c r="E16" s="16"/>
      <c r="F16" s="16"/>
      <c r="G16" s="16"/>
      <c r="H16" s="17"/>
      <c r="I16" s="18"/>
      <c r="J16" s="19" t="s">
        <v>23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9" t="s">
        <v>17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22">
        <v>1775.76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2">
        <v>1610.74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15" t="s">
        <v>24</v>
      </c>
      <c r="B17" s="16"/>
      <c r="C17" s="16"/>
      <c r="D17" s="16"/>
      <c r="E17" s="16"/>
      <c r="F17" s="16"/>
      <c r="G17" s="16"/>
      <c r="H17" s="17"/>
      <c r="I17" s="18"/>
      <c r="J17" s="19" t="s">
        <v>25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9" t="s">
        <v>17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22">
        <v>1775.76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>
        <v>1610.74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15" t="s">
        <v>26</v>
      </c>
      <c r="B18" s="16"/>
      <c r="C18" s="16"/>
      <c r="D18" s="16"/>
      <c r="E18" s="16"/>
      <c r="F18" s="16"/>
      <c r="G18" s="16"/>
      <c r="H18" s="17"/>
      <c r="I18" s="18"/>
      <c r="J18" s="19" t="s">
        <v>27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9" t="s">
        <v>17</v>
      </c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22">
        <v>13146.63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5">
        <v>15405.3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7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15" t="s">
        <v>28</v>
      </c>
      <c r="B19" s="16"/>
      <c r="C19" s="16"/>
      <c r="D19" s="16"/>
      <c r="E19" s="16"/>
      <c r="F19" s="16"/>
      <c r="G19" s="16"/>
      <c r="H19" s="17"/>
      <c r="I19" s="18"/>
      <c r="J19" s="19" t="s">
        <v>25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9" t="s">
        <v>17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22">
        <v>13146.63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5">
        <v>15405.3</v>
      </c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7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15" t="s">
        <v>29</v>
      </c>
      <c r="B20" s="16"/>
      <c r="C20" s="16"/>
      <c r="D20" s="16"/>
      <c r="E20" s="16"/>
      <c r="F20" s="16"/>
      <c r="G20" s="16"/>
      <c r="H20" s="17"/>
      <c r="I20" s="18"/>
      <c r="J20" s="19" t="s">
        <v>30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9" t="s">
        <v>17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1"/>
      <c r="BH20" s="22">
        <v>4118.25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2">
        <v>5270.14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15" t="s">
        <v>31</v>
      </c>
      <c r="B21" s="16"/>
      <c r="C21" s="16"/>
      <c r="D21" s="16"/>
      <c r="E21" s="16"/>
      <c r="F21" s="16"/>
      <c r="G21" s="16"/>
      <c r="H21" s="17"/>
      <c r="I21" s="18"/>
      <c r="J21" s="19" t="s">
        <v>32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9" t="s">
        <v>17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1"/>
      <c r="BH21" s="22">
        <f>BH22+BH23+BH24+BH25+BH26+BH27+BH28</f>
        <v>21712.39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5">
        <f>BV22+BV23+BV24+BV25+BV26+BV27+BV28</f>
        <v>22508.199999999997</v>
      </c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7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15" t="s">
        <v>33</v>
      </c>
      <c r="B22" s="16"/>
      <c r="C22" s="16"/>
      <c r="D22" s="16"/>
      <c r="E22" s="16"/>
      <c r="F22" s="16"/>
      <c r="G22" s="16"/>
      <c r="H22" s="17"/>
      <c r="I22" s="18"/>
      <c r="J22" s="19" t="s">
        <v>34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9" t="s">
        <v>17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1"/>
      <c r="BH22" s="22">
        <v>0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22">
        <v>0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15" t="s">
        <v>35</v>
      </c>
      <c r="B23" s="16"/>
      <c r="C23" s="16"/>
      <c r="D23" s="16"/>
      <c r="E23" s="16"/>
      <c r="F23" s="16"/>
      <c r="G23" s="16"/>
      <c r="H23" s="17"/>
      <c r="I23" s="18"/>
      <c r="J23" s="19" t="s">
        <v>36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9" t="s">
        <v>17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11"/>
      <c r="BH23" s="22">
        <v>3983.43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>
        <v>4667.81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15" t="s">
        <v>37</v>
      </c>
      <c r="B24" s="16"/>
      <c r="C24" s="16"/>
      <c r="D24" s="16"/>
      <c r="E24" s="16"/>
      <c r="F24" s="16"/>
      <c r="G24" s="16"/>
      <c r="H24" s="17"/>
      <c r="I24" s="18"/>
      <c r="J24" s="19" t="s">
        <v>38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9" t="s">
        <v>17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1"/>
      <c r="BH24" s="22">
        <v>0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22">
        <v>0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15" t="s">
        <v>39</v>
      </c>
      <c r="B25" s="16"/>
      <c r="C25" s="16"/>
      <c r="D25" s="16"/>
      <c r="E25" s="16"/>
      <c r="F25" s="16"/>
      <c r="G25" s="16"/>
      <c r="H25" s="17"/>
      <c r="I25" s="18"/>
      <c r="J25" s="19" t="s">
        <v>40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9" t="s">
        <v>17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1"/>
      <c r="BH25" s="22">
        <v>143.78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22">
        <v>160.86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15" t="s">
        <v>41</v>
      </c>
      <c r="B26" s="16"/>
      <c r="C26" s="16"/>
      <c r="D26" s="16"/>
      <c r="E26" s="16"/>
      <c r="F26" s="16"/>
      <c r="G26" s="16"/>
      <c r="H26" s="17"/>
      <c r="I26" s="18"/>
      <c r="J26" s="19" t="s">
        <v>42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9" t="s">
        <v>17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1"/>
      <c r="BH26" s="22">
        <v>1024.82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22">
        <v>738.7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15" t="s">
        <v>43</v>
      </c>
      <c r="B27" s="16"/>
      <c r="C27" s="16"/>
      <c r="D27" s="16"/>
      <c r="E27" s="16"/>
      <c r="F27" s="16"/>
      <c r="G27" s="16"/>
      <c r="H27" s="17"/>
      <c r="I27" s="18"/>
      <c r="J27" s="19" t="s">
        <v>44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9" t="s">
        <v>17</v>
      </c>
      <c r="AX27" s="10"/>
      <c r="AY27" s="10"/>
      <c r="AZ27" s="10"/>
      <c r="BA27" s="10"/>
      <c r="BB27" s="10"/>
      <c r="BC27" s="10"/>
      <c r="BD27" s="10"/>
      <c r="BE27" s="10"/>
      <c r="BF27" s="10"/>
      <c r="BG27" s="11"/>
      <c r="BH27" s="22">
        <v>435.58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22">
        <v>-920.63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15" t="s">
        <v>45</v>
      </c>
      <c r="B28" s="16"/>
      <c r="C28" s="16"/>
      <c r="D28" s="16"/>
      <c r="E28" s="16"/>
      <c r="F28" s="16"/>
      <c r="G28" s="16"/>
      <c r="H28" s="17"/>
      <c r="I28" s="18"/>
      <c r="J28" s="19" t="s">
        <v>46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9" t="s">
        <v>17</v>
      </c>
      <c r="AX28" s="10"/>
      <c r="AY28" s="10"/>
      <c r="AZ28" s="10"/>
      <c r="BA28" s="10"/>
      <c r="BB28" s="10"/>
      <c r="BC28" s="10"/>
      <c r="BD28" s="10"/>
      <c r="BE28" s="10"/>
      <c r="BF28" s="10"/>
      <c r="BG28" s="11"/>
      <c r="BH28" s="22">
        <v>16124.78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22">
        <v>17861.46</v>
      </c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15" t="s">
        <v>47</v>
      </c>
      <c r="B29" s="16"/>
      <c r="C29" s="16"/>
      <c r="D29" s="16"/>
      <c r="E29" s="16"/>
      <c r="F29" s="16"/>
      <c r="G29" s="16"/>
      <c r="H29" s="17"/>
      <c r="I29" s="18"/>
      <c r="J29" s="19" t="s">
        <v>48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9" t="s">
        <v>17</v>
      </c>
      <c r="AX29" s="10"/>
      <c r="AY29" s="10"/>
      <c r="AZ29" s="10"/>
      <c r="BA29" s="10"/>
      <c r="BB29" s="10"/>
      <c r="BC29" s="10"/>
      <c r="BD29" s="10"/>
      <c r="BE29" s="10"/>
      <c r="BF29" s="10"/>
      <c r="BG29" s="11"/>
      <c r="BH29" s="22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22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15" t="s">
        <v>49</v>
      </c>
      <c r="B30" s="16"/>
      <c r="C30" s="16"/>
      <c r="D30" s="16"/>
      <c r="E30" s="16"/>
      <c r="F30" s="16"/>
      <c r="G30" s="16"/>
      <c r="H30" s="17"/>
      <c r="I30" s="18"/>
      <c r="J30" s="19" t="s">
        <v>50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9" t="s">
        <v>17</v>
      </c>
      <c r="AX30" s="10"/>
      <c r="AY30" s="10"/>
      <c r="AZ30" s="10"/>
      <c r="BA30" s="10"/>
      <c r="BB30" s="10"/>
      <c r="BC30" s="10"/>
      <c r="BD30" s="10"/>
      <c r="BE30" s="10"/>
      <c r="BF30" s="10"/>
      <c r="BG30" s="11"/>
      <c r="BH30" s="22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22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4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15" t="s">
        <v>51</v>
      </c>
      <c r="B31" s="16"/>
      <c r="C31" s="16"/>
      <c r="D31" s="16"/>
      <c r="E31" s="16"/>
      <c r="F31" s="16"/>
      <c r="G31" s="16"/>
      <c r="H31" s="17"/>
      <c r="I31" s="18"/>
      <c r="J31" s="19" t="s">
        <v>52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9" t="s">
        <v>17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1"/>
      <c r="BH31" s="9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1"/>
      <c r="BV31" s="22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s="1" customFormat="1" ht="12.75">
      <c r="A33" s="1" t="s">
        <v>53</v>
      </c>
    </row>
    <row r="34" spans="1:105" s="1" customFormat="1" ht="63" customHeight="1">
      <c r="A34" s="28" t="s">
        <v>54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</row>
    <row r="35" spans="1:105" s="1" customFormat="1" ht="25.5" customHeight="1">
      <c r="A35" s="28" t="s">
        <v>55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1" customFormat="1" ht="25.5" customHeight="1">
      <c r="A36" s="28" t="s">
        <v>56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ht="3" customHeight="1"/>
  </sheetData>
  <sheetProtection/>
  <mergeCells count="128"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sa</cp:lastModifiedBy>
  <dcterms:created xsi:type="dcterms:W3CDTF">2018-03-29T05:44:18Z</dcterms:created>
  <dcterms:modified xsi:type="dcterms:W3CDTF">2018-03-29T05:44:44Z</dcterms:modified>
  <cp:category/>
  <cp:version/>
  <cp:contentType/>
  <cp:contentStatus/>
</cp:coreProperties>
</file>